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<sst xmlns="http://schemas.openxmlformats.org/spreadsheetml/2006/main" count="53" uniqueCount="53">
  <si>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</si>
  <si>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QTX115</t>
  </si>
  <si>
    <t xml:space="preserve">m²</t>
  </si>
  <si>
    <t xml:space="preserve">Sistema Imperline "EURONIT" com revestimento de cobertura de telhas cerâmicas, para a reabilitação de cobertura inclinada.</t>
  </si>
  <si>
    <r>
      <rPr>
        <sz val="8.25"/>
        <color rgb="FF000000"/>
        <rFont val="Arial"/>
        <family val="2"/>
      </rPr>
      <t xml:space="preserve">Sistema Imperline "EURONIT" com revestimento de cobertura de telhas cerâmicas, para a reabilitação de cobertura inclinada, composto de placas onduladas de fibrocimento sem amianto, perfil Imperline "EURONIT" de 1240 mm de comprimento, 964 mm de largura e 5,2 mm de espessura, cor argila; Euroclasse A1 de reacção ao fogo, colocadas com uma sobreposição da placa superior de 100 mm e fixadas mecanicamente ao suporte e revestimento de telhas canudo cerâmicas, acabamento com engobe cor vermelho, 40,8x15x11,6 cm, fixadas com espuma de poliuretano. Inclusive acessórios de fixação das placas, vedante auto-adesivo, "EURONIT", para a selagem de estanquidade das sobreposições entre placas onduladas. O preço não inclui a remoção do revestimento da cobertura existente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</si>
  <si>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</si>
  <si>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</si>
  <si>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</si>
  <si>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</si>
  <si>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</si>
  <si>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</si>
  <si>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mt13eur120oza</t>
  </si>
  <si>
    <t xml:space="preserve">Ud</t>
  </si>
  <si>
    <t xml:space="preserve">Placa ondulada de fibrocimento sem amianto, perfil Imperline "EURONIT" de 1240 mm de comprimento, 964 mm de largura e 5,2 mm de espessura, cor argila; Euroclasse A1 de reacção ao fogo. Segundo EN 494.</t>
  </si>
  <si>
    <t xml:space="preserve">mt13eur110b</t>
  </si>
  <si>
    <t xml:space="preserve">m</t>
  </si>
  <si>
    <t xml:space="preserve">Vedante auto-adesivo, para a selagem de estanquidade das sobreposições entre placas onduladas de fibrocimento sem amianto, "EURONIT".</t>
  </si>
  <si>
    <t xml:space="preserve">mt13eur100c</t>
  </si>
  <si>
    <t xml:space="preserve">Ud</t>
  </si>
  <si>
    <t xml:space="preserve">Kit de acessórios de fixação, para placas onduladas de fibrocimento sem amianto, "EURONIT".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</si>
  <si>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</si>
  <si>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</si>
  <si>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</si>
  <si>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</si>
  <si>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</si>
  <si>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</si>
  <si>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</si>
  <si>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</si>
  <si>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</si>
  <si>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</si>
  <si>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</si>
  <si>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</si>
  <si>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</si>
  <si>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</si>
  <si>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</si>
  <si>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</si>
  <si>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</si>
  <si>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</si>
  <si>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</si>
  <si>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</si>
  <si>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</si>
  <si>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</si>
  <si>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</si>
  <si>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</si>
  <si>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</si>
  <si>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</si>
  <si>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494:2012+A1:2015</t>
  </si>
  <si>
    <t xml:space="preserve">Placas  perfiladas de fibrocimento e acessórios — Especificação  de produto  e métodos de ensaio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</si>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</sst>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08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0.877</v>
      </c>
      <c r="G9" s="11"/>
      <c r="H9" s="13">
        <v>9.5</v>
      </c>
      <c r="I9" s="13">
        <f ca="1">ROUND(INDIRECT(ADDRESS(ROW()+(0), COLUMN()+(-3), 1))*INDIRECT(ADDRESS(ROW()+(0), COLUMN()+(-1), 1)), 2)</f>
        <v>8.33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0.5</v>
      </c>
      <c r="I10" s="17">
        <f ca="1">ROUND(INDIRECT(ADDRESS(ROW()+(0), COLUMN()+(-3), 1))*INDIRECT(ADDRESS(ROW()+(0), COLUMN()+(-1), 1)), 2)</f>
        <v>0.55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10.25</v>
      </c>
      <c r="I11" s="17">
        <f ca="1">ROUND(INDIRECT(ADDRESS(ROW()+(0), COLUMN()+(-3), 1))*INDIRECT(ADDRESS(ROW()+(0), COLUMN()+(-1), 1)), 2)</f>
        <v>10.25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0.125</v>
      </c>
      <c r="G12" s="16"/>
      <c r="H12" s="17">
        <v>7.2</v>
      </c>
      <c r="I12" s="17">
        <f ca="1">ROUND(INDIRECT(ADDRESS(ROW()+(0), COLUMN()+(-3), 1))*INDIRECT(ADDRESS(ROW()+(0), COLUMN()+(-1), 1)), 2)</f>
        <v>0.9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33</v>
      </c>
      <c r="G13" s="16"/>
      <c r="H13" s="17">
        <v>0.61</v>
      </c>
      <c r="I13" s="17">
        <f ca="1">ROUND(INDIRECT(ADDRESS(ROW()+(0), COLUMN()+(-3), 1))*INDIRECT(ADDRESS(ROW()+(0), COLUMN()+(-1), 1)), 2)</f>
        <v>20.13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0.199</v>
      </c>
      <c r="G14" s="16"/>
      <c r="H14" s="17">
        <v>20.72</v>
      </c>
      <c r="I14" s="17">
        <f ca="1">ROUND(INDIRECT(ADDRESS(ROW()+(0), COLUMN()+(-3), 1))*INDIRECT(ADDRESS(ROW()+(0), COLUMN()+(-1), 1)), 2)</f>
        <v>4.12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0.134</v>
      </c>
      <c r="G15" s="16"/>
      <c r="H15" s="17">
        <v>19.67</v>
      </c>
      <c r="I15" s="17">
        <f ca="1">ROUND(INDIRECT(ADDRESS(ROW()+(0), COLUMN()+(-3), 1))*INDIRECT(ADDRESS(ROW()+(0), COLUMN()+(-1), 1)), 2)</f>
        <v>2.64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0.543</v>
      </c>
      <c r="G16" s="16"/>
      <c r="H16" s="17">
        <v>20.72</v>
      </c>
      <c r="I16" s="17">
        <f ca="1">ROUND(INDIRECT(ADDRESS(ROW()+(0), COLUMN()+(-3), 1))*INDIRECT(ADDRESS(ROW()+(0), COLUMN()+(-1), 1)), 2)</f>
        <v>11.25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0.271</v>
      </c>
      <c r="G17" s="20"/>
      <c r="H17" s="21">
        <v>19.67</v>
      </c>
      <c r="I17" s="21">
        <f ca="1">ROUND(INDIRECT(ADDRESS(ROW()+(0), COLUMN()+(-3), 1))*INDIRECT(ADDRESS(ROW()+(0), COLUMN()+(-1), 1)), 2)</f>
        <v>5.33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63.5</v>
      </c>
      <c r="I18" s="24">
        <f ca="1">ROUND(INDIRECT(ADDRESS(ROW()+(0), COLUMN()+(-3), 1))*INDIRECT(ADDRESS(ROW()+(0), COLUMN()+(-1), 1))/100, 2)</f>
        <v>1.27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64.77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/>
    </row>
    <row r="24" spans="1:10" ht="13.5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48</v>
      </c>
      <c r="B25" s="30"/>
      <c r="C25" s="30"/>
      <c r="D25" s="30"/>
      <c r="E25" s="31">
        <v>1.4102e+007</v>
      </c>
      <c r="F25" s="31"/>
      <c r="G25" s="31">
        <v>1.4102e+007</v>
      </c>
      <c r="H25" s="31"/>
      <c r="I25" s="31"/>
      <c r="J25" s="31"/>
    </row>
    <row r="26" spans="1:10" ht="24.00" thickBot="1" customHeight="1">
      <c r="A26" s="32" t="s">
        <v>49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