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<sst xmlns="http://schemas.openxmlformats.org/spreadsheetml/2006/main" count="39" uniqueCount="39">
  <si>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</si>
  <si>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NIT020</t>
  </si>
  <si>
    <t xml:space="preserve">m²</t>
  </si>
  <si>
    <t xml:space="preserve">Impermeabilização da parede meeira com painel impermeabilizante de placas moldadas.</t>
  </si>
  <si>
    <r>
      <rPr>
        <sz val="8.25"/>
        <color rgb="FF000000"/>
        <rFont val="Arial"/>
        <family val="2"/>
      </rPr>
      <t xml:space="preserve">Impermeabilização da parede meeira de até 12 m de altura com painel impermeabilizante de placas asfálticas 10 ondas, de perfil ondulado e cor preto, à base de fibras minerais e vegetais saturadas com uma emulsão betuminosa a altas temperaturas, disposição das placas em fiadas sobrepostas, fixadas à parede meeira directamente sobre o suporte com parafusos galvanizados; e remate perimetral de prancha galvanizada esmaltada, de várias cores.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</si>
  <si>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</si>
  <si>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</si>
  <si>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</si>
  <si>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</si>
  <si>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</si>
  <si>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</si>
  <si>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mt13lpo010e</t>
  </si>
  <si>
    <t xml:space="preserve">m²</t>
  </si>
  <si>
    <t xml:space="preserve">Placa asfáltica 10 ondas, de perfil ondulado e cor preto, à base de fibras minerais e vegetais saturadas com uma emulsão betuminosa a altas temperaturas, segundo NP EN 534.</t>
  </si>
  <si>
    <t xml:space="preserve">mt13lps030</t>
  </si>
  <si>
    <t xml:space="preserve">Ud</t>
  </si>
  <si>
    <t xml:space="preserve">Parafuso galvanizado com bucha de plástico e anilha chumbo/ferro, para fixação de placas sobre parede de materiais cerâmicos.</t>
  </si>
  <si>
    <t xml:space="preserve">mt13lps020</t>
  </si>
  <si>
    <t xml:space="preserve">m</t>
  </si>
  <si>
    <t xml:space="preserve">Remate perimetral de prancha galvanizada esmaltada, de várias cores.</t>
  </si>
  <si>
    <t xml:space="preserve">mo052</t>
  </si>
  <si>
    <t xml:space="preserve">h</t>
  </si>
  <si>
    <t xml:space="preserve">Oficial de 1ª montador de sistemas de fachadas pré-fabricadas.</t>
  </si>
  <si>
    <t xml:space="preserve">mo099</t>
  </si>
  <si>
    <t xml:space="preserve">h</t>
  </si>
  <si>
    <t xml:space="preserve">Ajudante de montador de sistemas de fachadas pré-fabricadas.</t>
  </si>
  <si>
    <t xml:space="preserve">%</t>
  </si>
  <si>
    <t xml:space="preserve">Custos directos complementares</t>
  </si>
  <si>
    <t xml:space="preserve">Custo de manutenção decenal: 1,46€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</si>
  <si>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</si>
  <si>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</si>
  <si>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</si>
  <si>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</si>
  <si>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</si>
  <si>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534:2006+A1:2010</t>
  </si>
  <si>
    <t xml:space="preserve">Placas  onduladas betuminosas — Especificações do produto  e métodos de ensaio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</si>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</sst>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1.70" customWidth="1"/>
    <col min="5" max="5" width="74.46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</v>
      </c>
      <c r="H9" s="11"/>
      <c r="I9" s="13">
        <v>7.04</v>
      </c>
      <c r="J9" s="13">
        <f ca="1">ROUND(INDIRECT(ADDRESS(ROW()+(0), COLUMN()+(-3), 1))*INDIRECT(ADDRESS(ROW()+(0), COLUMN()+(-1), 1)), 2)</f>
        <v>7.74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6</v>
      </c>
      <c r="H10" s="16"/>
      <c r="I10" s="17">
        <v>0.1</v>
      </c>
      <c r="J10" s="17">
        <f ca="1">ROUND(INDIRECT(ADDRESS(ROW()+(0), COLUMN()+(-3), 1))*INDIRECT(ADDRESS(ROW()+(0), COLUMN()+(-1), 1)), 2)</f>
        <v>0.6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0.4</v>
      </c>
      <c r="H11" s="16"/>
      <c r="I11" s="17">
        <v>1.94</v>
      </c>
      <c r="J11" s="17">
        <f ca="1">ROUND(INDIRECT(ADDRESS(ROW()+(0), COLUMN()+(-3), 1))*INDIRECT(ADDRESS(ROW()+(0), COLUMN()+(-1), 1)), 2)</f>
        <v>0.78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0.167</v>
      </c>
      <c r="H12" s="16"/>
      <c r="I12" s="17">
        <v>20.72</v>
      </c>
      <c r="J12" s="17">
        <f ca="1">ROUND(INDIRECT(ADDRESS(ROW()+(0), COLUMN()+(-3), 1))*INDIRECT(ADDRESS(ROW()+(0), COLUMN()+(-1), 1)), 2)</f>
        <v>3.46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0.167</v>
      </c>
      <c r="H13" s="20"/>
      <c r="I13" s="21">
        <v>19.67</v>
      </c>
      <c r="J13" s="21">
        <f ca="1">ROUND(INDIRECT(ADDRESS(ROW()+(0), COLUMN()+(-3), 1))*INDIRECT(ADDRESS(ROW()+(0), COLUMN()+(-1), 1)), 2)</f>
        <v>3.28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15.86</v>
      </c>
      <c r="J14" s="24">
        <f ca="1">ROUND(INDIRECT(ADDRESS(ROW()+(0), COLUMN()+(-3), 1))*INDIRECT(ADDRESS(ROW()+(0), COLUMN()+(-1), 1))/100, 2)</f>
        <v>0.32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16.18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112011</v>
      </c>
      <c r="G19" s="31"/>
      <c r="H19" s="31">
        <v>112011</v>
      </c>
      <c r="I19" s="31"/>
      <c r="J19" s="31"/>
      <c r="K19" s="31"/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