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<sst xmlns="http://schemas.openxmlformats.org/spreadsheetml/2006/main" count="48" uniqueCount="48">
  <si>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</si>
  <si>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QRB020</t>
  </si>
  <si>
    <t xml:space="preserve">m</t>
  </si>
  <si>
    <t xml:space="preserve">Remate lateral de cobertura com peças cerâmicas.</t>
  </si>
  <si>
    <r>
      <rPr>
        <sz val="8.25"/>
        <color rgb="FF000000"/>
        <rFont val="Arial"/>
        <family val="2"/>
      </rPr>
      <t xml:space="preserve">Remate lateral de cobertura com remates laterais cerâmicos, Advance Mixta "EURONIT", acabamento com coloração em massa Natural Rojo, para telhas lusa, assentes com argamassa de cimento, confeccionada em obra, dosificação 1:6. Incluindo sobreposições.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</si>
  <si>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</si>
  <si>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</si>
  <si>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</si>
  <si>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</si>
  <si>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</si>
  <si>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</si>
  <si>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mt13tem013a</t>
  </si>
  <si>
    <t xml:space="preserve">Ud</t>
  </si>
  <si>
    <t xml:space="preserve">Remate lateral cerâmico, Advance Mixta "EURONIT", acabamento com coloração em massa Natural Rojo, para telhas lusa, segundo EN 1304.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</si>
  <si>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</si>
  <si>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</si>
  <si>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</si>
  <si>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</si>
  <si>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</si>
  <si>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</si>
  <si>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</si>
  <si>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</si>
  <si>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</si>
  <si>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</si>
  <si>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</si>
  <si>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</si>
  <si>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</si>
  <si>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</si>
  <si>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</si>
  <si>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</si>
  <si>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</si>
  <si>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</si>
  <si>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</si>
  <si>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</si>
  <si>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</si>
  <si>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</si>
  <si>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</si>
  <si>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</si>
  <si>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</si>
  <si>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</si>
  <si>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1304:2005</t>
  </si>
  <si>
    <t xml:space="preserve">Telhas cerâmicas  e acessórios — Definições e especificações dos produtos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</si>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</sst>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3.1</v>
      </c>
      <c r="H9" s="11"/>
      <c r="I9" s="13">
        <v>3.97</v>
      </c>
      <c r="J9" s="13">
        <f ca="1">ROUND(INDIRECT(ADDRESS(ROW()+(0), COLUMN()+(-3), 1))*INDIRECT(ADDRESS(ROW()+(0), COLUMN()+(-1), 1)), 2)</f>
        <v>12.31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0.049</v>
      </c>
      <c r="H11" s="16"/>
      <c r="I11" s="17">
        <v>18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7.5</v>
      </c>
      <c r="H12" s="16"/>
      <c r="I12" s="17">
        <v>0.1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0.021</v>
      </c>
      <c r="H13" s="16"/>
      <c r="I13" s="17">
        <v>1.68</v>
      </c>
      <c r="J13" s="17">
        <f ca="1">ROUND(INDIRECT(ADDRESS(ROW()+(0), COLUMN()+(-3), 1))*INDIRECT(ADDRESS(ROW()+(0), COLUMN()+(-1), 1)), 2)</f>
        <v>0.04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18.85</v>
      </c>
      <c r="J14" s="17">
        <f ca="1">ROUND(INDIRECT(ADDRESS(ROW()+(0), COLUMN()+(-3), 1))*INDIRECT(ADDRESS(ROW()+(0), COLUMN()+(-1), 1)), 2)</f>
        <v>3.77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0.29</v>
      </c>
      <c r="H15" s="20"/>
      <c r="I15" s="21">
        <v>17.83</v>
      </c>
      <c r="J15" s="21">
        <f ca="1">ROUND(INDIRECT(ADDRESS(ROW()+(0), COLUMN()+(-3), 1))*INDIRECT(ADDRESS(ROW()+(0), COLUMN()+(-1), 1)), 2)</f>
        <v>5.17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22.93</v>
      </c>
      <c r="J16" s="24">
        <f ca="1">ROUND(INDIRECT(ADDRESS(ROW()+(0), COLUMN()+(-3), 1))*INDIRECT(ADDRESS(ROW()+(0), COLUMN()+(-1), 1))/100, 2)</f>
        <v>0.46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23.39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122006</v>
      </c>
      <c r="G21" s="31"/>
      <c r="H21" s="31">
        <v>122007</v>
      </c>
      <c r="I21" s="31"/>
      <c r="J21" s="31"/>
      <c r="K21" s="31"/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43</v>
      </c>
    </row>
    <row r="24" spans="1:11" ht="13.50" thickBot="1" customHeight="1">
      <c r="A24" s="32" t="s">
        <v>44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